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F19" i="1" l="1"/>
  <c r="F18" i="1"/>
  <c r="G12" i="1"/>
  <c r="F11" i="1"/>
  <c r="G10" i="1"/>
  <c r="F10" i="1"/>
  <c r="E10" i="1"/>
</calcChain>
</file>

<file path=xl/sharedStrings.xml><?xml version="1.0" encoding="utf-8"?>
<sst xmlns="http://schemas.openxmlformats.org/spreadsheetml/2006/main" count="101" uniqueCount="38">
  <si>
    <t>附件1-3</t>
    <phoneticPr fontId="2" type="noConversion"/>
  </si>
  <si>
    <t>公开03表</t>
  </si>
  <si>
    <t>部门名称：鞍山市公共资源交易管理局</t>
    <phoneticPr fontId="2" type="noConversion"/>
  </si>
  <si>
    <t>单位：万元</t>
    <phoneticPr fontId="2" type="noConversion"/>
  </si>
  <si>
    <t>项目</t>
  </si>
  <si>
    <t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</si>
  <si>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</si>
  <si>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</si>
  <si>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</si>
  <si>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</si>
  <si>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</si>
  <si>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</si>
  <si>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支出功能分类科目编码</t>
  </si>
  <si>
    <t>科目名称</t>
  </si>
  <si>
    <t>栏次</t>
    <phoneticPr fontId="2" type="noConversion"/>
  </si>
  <si>
    <t>1</t>
  </si>
  <si>
    <t>2</t>
  </si>
  <si>
    <t>3</t>
  </si>
  <si>
    <t>4</t>
  </si>
  <si>
    <t>5</t>
  </si>
  <si>
    <t>6</t>
  </si>
  <si>
    <t xml:space="preserve">   合计</t>
    <phoneticPr fontId="2" type="noConversion"/>
  </si>
  <si>
    <t>2010350</t>
  </si>
  <si>
    <t xml:space="preserve">  事业运行</t>
  </si>
  <si>
    <t>2010399</t>
  </si>
  <si>
    <t xml:space="preserve">  其他政府办公厅（室）及相关机构事务支出</t>
  </si>
  <si>
    <t>其他技术研究与开发支出</t>
    <phoneticPr fontId="2" type="noConversion"/>
  </si>
  <si>
    <t>其他技术交流与合作支出</t>
    <phoneticPr fontId="2" type="noConversion"/>
  </si>
  <si>
    <t>培训支出</t>
    <phoneticPr fontId="2" type="noConversion"/>
  </si>
  <si>
    <t>事业单位离退休</t>
    <phoneticPr fontId="2" type="noConversion"/>
  </si>
  <si>
    <t>2069999</t>
  </si>
  <si>
    <t xml:space="preserve">  其他科学技术支出</t>
  </si>
  <si>
    <t>2210201</t>
  </si>
  <si>
    <t xml:space="preserve">  住房公积金</t>
  </si>
  <si>
    <t>2210203</t>
  </si>
  <si>
    <t xml:space="preserve">  购房补贴</t>
  </si>
  <si>
    <t>— 3.%d —</t>
  </si>
  <si>
    <t>2015年度支出决算表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</si>
</sst>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right" vertical="center" shrinkToFit="1"/>
    </xf>
    <xf numFmtId="176" fontId="0" fillId="0" borderId="0" xfId="0" applyNumberFormat="1"/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" sqref="E2:G2"/>
    </sheetView>
  </sheetViews>
  <sheetFormatPr defaultRowHeight="13.5" x14ac:dyDescent="0.15"/>
  <cols>
    <col min="1" max="3" width="2.75" customWidth="1"/>
    <col min="4" max="4" width="32.75" customWidth="1"/>
    <col min="5" max="7" width="15" customWidth="1"/>
    <col min="8" max="8" width="13" customWidth="1"/>
    <col min="9" max="9" width="10.5" customWidth="1"/>
    <col min="10" max="10" width="12" customWidth="1"/>
    <col min="11" max="11" width="8.5" customWidth="1"/>
    <col min="12" max="12" width="10.5" bestFit="1" customWidth="1"/>
    <col min="257" max="259" width="2.75" customWidth="1"/>
    <col min="260" max="260" width="32.75" customWidth="1"/>
    <col min="261" max="263" width="15" customWidth="1"/>
    <col min="264" max="264" width="13" customWidth="1"/>
    <col min="265" max="265" width="10.5" customWidth="1"/>
    <col min="266" max="266" width="12" customWidth="1"/>
    <col min="267" max="267" width="8.5" customWidth="1"/>
    <col min="268" max="268" width="10.5" bestFit="1" customWidth="1"/>
    <col min="513" max="515" width="2.75" customWidth="1"/>
    <col min="516" max="516" width="32.75" customWidth="1"/>
    <col min="517" max="519" width="15" customWidth="1"/>
    <col min="520" max="520" width="13" customWidth="1"/>
    <col min="521" max="521" width="10.5" customWidth="1"/>
    <col min="522" max="522" width="12" customWidth="1"/>
    <col min="523" max="523" width="8.5" customWidth="1"/>
    <col min="524" max="524" width="10.5" bestFit="1" customWidth="1"/>
    <col min="769" max="771" width="2.75" customWidth="1"/>
    <col min="772" max="772" width="32.75" customWidth="1"/>
    <col min="773" max="775" width="15" customWidth="1"/>
    <col min="776" max="776" width="13" customWidth="1"/>
    <col min="777" max="777" width="10.5" customWidth="1"/>
    <col min="778" max="778" width="12" customWidth="1"/>
    <col min="779" max="779" width="8.5" customWidth="1"/>
    <col min="780" max="780" width="10.5" bestFit="1" customWidth="1"/>
    <col min="1025" max="1027" width="2.75" customWidth="1"/>
    <col min="1028" max="1028" width="32.75" customWidth="1"/>
    <col min="1029" max="1031" width="15" customWidth="1"/>
    <col min="1032" max="1032" width="13" customWidth="1"/>
    <col min="1033" max="1033" width="10.5" customWidth="1"/>
    <col min="1034" max="1034" width="12" customWidth="1"/>
    <col min="1035" max="1035" width="8.5" customWidth="1"/>
    <col min="1036" max="1036" width="10.5" bestFit="1" customWidth="1"/>
    <col min="1281" max="1283" width="2.75" customWidth="1"/>
    <col min="1284" max="1284" width="32.75" customWidth="1"/>
    <col min="1285" max="1287" width="15" customWidth="1"/>
    <col min="1288" max="1288" width="13" customWidth="1"/>
    <col min="1289" max="1289" width="10.5" customWidth="1"/>
    <col min="1290" max="1290" width="12" customWidth="1"/>
    <col min="1291" max="1291" width="8.5" customWidth="1"/>
    <col min="1292" max="1292" width="10.5" bestFit="1" customWidth="1"/>
    <col min="1537" max="1539" width="2.75" customWidth="1"/>
    <col min="1540" max="1540" width="32.75" customWidth="1"/>
    <col min="1541" max="1543" width="15" customWidth="1"/>
    <col min="1544" max="1544" width="13" customWidth="1"/>
    <col min="1545" max="1545" width="10.5" customWidth="1"/>
    <col min="1546" max="1546" width="12" customWidth="1"/>
    <col min="1547" max="1547" width="8.5" customWidth="1"/>
    <col min="1548" max="1548" width="10.5" bestFit="1" customWidth="1"/>
    <col min="1793" max="1795" width="2.75" customWidth="1"/>
    <col min="1796" max="1796" width="32.75" customWidth="1"/>
    <col min="1797" max="1799" width="15" customWidth="1"/>
    <col min="1800" max="1800" width="13" customWidth="1"/>
    <col min="1801" max="1801" width="10.5" customWidth="1"/>
    <col min="1802" max="1802" width="12" customWidth="1"/>
    <col min="1803" max="1803" width="8.5" customWidth="1"/>
    <col min="1804" max="1804" width="10.5" bestFit="1" customWidth="1"/>
    <col min="2049" max="2051" width="2.75" customWidth="1"/>
    <col min="2052" max="2052" width="32.75" customWidth="1"/>
    <col min="2053" max="2055" width="15" customWidth="1"/>
    <col min="2056" max="2056" width="13" customWidth="1"/>
    <col min="2057" max="2057" width="10.5" customWidth="1"/>
    <col min="2058" max="2058" width="12" customWidth="1"/>
    <col min="2059" max="2059" width="8.5" customWidth="1"/>
    <col min="2060" max="2060" width="10.5" bestFit="1" customWidth="1"/>
    <col min="2305" max="2307" width="2.75" customWidth="1"/>
    <col min="2308" max="2308" width="32.75" customWidth="1"/>
    <col min="2309" max="2311" width="15" customWidth="1"/>
    <col min="2312" max="2312" width="13" customWidth="1"/>
    <col min="2313" max="2313" width="10.5" customWidth="1"/>
    <col min="2314" max="2314" width="12" customWidth="1"/>
    <col min="2315" max="2315" width="8.5" customWidth="1"/>
    <col min="2316" max="2316" width="10.5" bestFit="1" customWidth="1"/>
    <col min="2561" max="2563" width="2.75" customWidth="1"/>
    <col min="2564" max="2564" width="32.75" customWidth="1"/>
    <col min="2565" max="2567" width="15" customWidth="1"/>
    <col min="2568" max="2568" width="13" customWidth="1"/>
    <col min="2569" max="2569" width="10.5" customWidth="1"/>
    <col min="2570" max="2570" width="12" customWidth="1"/>
    <col min="2571" max="2571" width="8.5" customWidth="1"/>
    <col min="2572" max="2572" width="10.5" bestFit="1" customWidth="1"/>
    <col min="2817" max="2819" width="2.75" customWidth="1"/>
    <col min="2820" max="2820" width="32.75" customWidth="1"/>
    <col min="2821" max="2823" width="15" customWidth="1"/>
    <col min="2824" max="2824" width="13" customWidth="1"/>
    <col min="2825" max="2825" width="10.5" customWidth="1"/>
    <col min="2826" max="2826" width="12" customWidth="1"/>
    <col min="2827" max="2827" width="8.5" customWidth="1"/>
    <col min="2828" max="2828" width="10.5" bestFit="1" customWidth="1"/>
    <col min="3073" max="3075" width="2.75" customWidth="1"/>
    <col min="3076" max="3076" width="32.75" customWidth="1"/>
    <col min="3077" max="3079" width="15" customWidth="1"/>
    <col min="3080" max="3080" width="13" customWidth="1"/>
    <col min="3081" max="3081" width="10.5" customWidth="1"/>
    <col min="3082" max="3082" width="12" customWidth="1"/>
    <col min="3083" max="3083" width="8.5" customWidth="1"/>
    <col min="3084" max="3084" width="10.5" bestFit="1" customWidth="1"/>
    <col min="3329" max="3331" width="2.75" customWidth="1"/>
    <col min="3332" max="3332" width="32.75" customWidth="1"/>
    <col min="3333" max="3335" width="15" customWidth="1"/>
    <col min="3336" max="3336" width="13" customWidth="1"/>
    <col min="3337" max="3337" width="10.5" customWidth="1"/>
    <col min="3338" max="3338" width="12" customWidth="1"/>
    <col min="3339" max="3339" width="8.5" customWidth="1"/>
    <col min="3340" max="3340" width="10.5" bestFit="1" customWidth="1"/>
    <col min="3585" max="3587" width="2.75" customWidth="1"/>
    <col min="3588" max="3588" width="32.75" customWidth="1"/>
    <col min="3589" max="3591" width="15" customWidth="1"/>
    <col min="3592" max="3592" width="13" customWidth="1"/>
    <col min="3593" max="3593" width="10.5" customWidth="1"/>
    <col min="3594" max="3594" width="12" customWidth="1"/>
    <col min="3595" max="3595" width="8.5" customWidth="1"/>
    <col min="3596" max="3596" width="10.5" bestFit="1" customWidth="1"/>
    <col min="3841" max="3843" width="2.75" customWidth="1"/>
    <col min="3844" max="3844" width="32.75" customWidth="1"/>
    <col min="3845" max="3847" width="15" customWidth="1"/>
    <col min="3848" max="3848" width="13" customWidth="1"/>
    <col min="3849" max="3849" width="10.5" customWidth="1"/>
    <col min="3850" max="3850" width="12" customWidth="1"/>
    <col min="3851" max="3851" width="8.5" customWidth="1"/>
    <col min="3852" max="3852" width="10.5" bestFit="1" customWidth="1"/>
    <col min="4097" max="4099" width="2.75" customWidth="1"/>
    <col min="4100" max="4100" width="32.75" customWidth="1"/>
    <col min="4101" max="4103" width="15" customWidth="1"/>
    <col min="4104" max="4104" width="13" customWidth="1"/>
    <col min="4105" max="4105" width="10.5" customWidth="1"/>
    <col min="4106" max="4106" width="12" customWidth="1"/>
    <col min="4107" max="4107" width="8.5" customWidth="1"/>
    <col min="4108" max="4108" width="10.5" bestFit="1" customWidth="1"/>
    <col min="4353" max="4355" width="2.75" customWidth="1"/>
    <col min="4356" max="4356" width="32.75" customWidth="1"/>
    <col min="4357" max="4359" width="15" customWidth="1"/>
    <col min="4360" max="4360" width="13" customWidth="1"/>
    <col min="4361" max="4361" width="10.5" customWidth="1"/>
    <col min="4362" max="4362" width="12" customWidth="1"/>
    <col min="4363" max="4363" width="8.5" customWidth="1"/>
    <col min="4364" max="4364" width="10.5" bestFit="1" customWidth="1"/>
    <col min="4609" max="4611" width="2.75" customWidth="1"/>
    <col min="4612" max="4612" width="32.75" customWidth="1"/>
    <col min="4613" max="4615" width="15" customWidth="1"/>
    <col min="4616" max="4616" width="13" customWidth="1"/>
    <col min="4617" max="4617" width="10.5" customWidth="1"/>
    <col min="4618" max="4618" width="12" customWidth="1"/>
    <col min="4619" max="4619" width="8.5" customWidth="1"/>
    <col min="4620" max="4620" width="10.5" bestFit="1" customWidth="1"/>
    <col min="4865" max="4867" width="2.75" customWidth="1"/>
    <col min="4868" max="4868" width="32.75" customWidth="1"/>
    <col min="4869" max="4871" width="15" customWidth="1"/>
    <col min="4872" max="4872" width="13" customWidth="1"/>
    <col min="4873" max="4873" width="10.5" customWidth="1"/>
    <col min="4874" max="4874" width="12" customWidth="1"/>
    <col min="4875" max="4875" width="8.5" customWidth="1"/>
    <col min="4876" max="4876" width="10.5" bestFit="1" customWidth="1"/>
    <col min="5121" max="5123" width="2.75" customWidth="1"/>
    <col min="5124" max="5124" width="32.75" customWidth="1"/>
    <col min="5125" max="5127" width="15" customWidth="1"/>
    <col min="5128" max="5128" width="13" customWidth="1"/>
    <col min="5129" max="5129" width="10.5" customWidth="1"/>
    <col min="5130" max="5130" width="12" customWidth="1"/>
    <col min="5131" max="5131" width="8.5" customWidth="1"/>
    <col min="5132" max="5132" width="10.5" bestFit="1" customWidth="1"/>
    <col min="5377" max="5379" width="2.75" customWidth="1"/>
    <col min="5380" max="5380" width="32.75" customWidth="1"/>
    <col min="5381" max="5383" width="15" customWidth="1"/>
    <col min="5384" max="5384" width="13" customWidth="1"/>
    <col min="5385" max="5385" width="10.5" customWidth="1"/>
    <col min="5386" max="5386" width="12" customWidth="1"/>
    <col min="5387" max="5387" width="8.5" customWidth="1"/>
    <col min="5388" max="5388" width="10.5" bestFit="1" customWidth="1"/>
    <col min="5633" max="5635" width="2.75" customWidth="1"/>
    <col min="5636" max="5636" width="32.75" customWidth="1"/>
    <col min="5637" max="5639" width="15" customWidth="1"/>
    <col min="5640" max="5640" width="13" customWidth="1"/>
    <col min="5641" max="5641" width="10.5" customWidth="1"/>
    <col min="5642" max="5642" width="12" customWidth="1"/>
    <col min="5643" max="5643" width="8.5" customWidth="1"/>
    <col min="5644" max="5644" width="10.5" bestFit="1" customWidth="1"/>
    <col min="5889" max="5891" width="2.75" customWidth="1"/>
    <col min="5892" max="5892" width="32.75" customWidth="1"/>
    <col min="5893" max="5895" width="15" customWidth="1"/>
    <col min="5896" max="5896" width="13" customWidth="1"/>
    <col min="5897" max="5897" width="10.5" customWidth="1"/>
    <col min="5898" max="5898" width="12" customWidth="1"/>
    <col min="5899" max="5899" width="8.5" customWidth="1"/>
    <col min="5900" max="5900" width="10.5" bestFit="1" customWidth="1"/>
    <col min="6145" max="6147" width="2.75" customWidth="1"/>
    <col min="6148" max="6148" width="32.75" customWidth="1"/>
    <col min="6149" max="6151" width="15" customWidth="1"/>
    <col min="6152" max="6152" width="13" customWidth="1"/>
    <col min="6153" max="6153" width="10.5" customWidth="1"/>
    <col min="6154" max="6154" width="12" customWidth="1"/>
    <col min="6155" max="6155" width="8.5" customWidth="1"/>
    <col min="6156" max="6156" width="10.5" bestFit="1" customWidth="1"/>
    <col min="6401" max="6403" width="2.75" customWidth="1"/>
    <col min="6404" max="6404" width="32.75" customWidth="1"/>
    <col min="6405" max="6407" width="15" customWidth="1"/>
    <col min="6408" max="6408" width="13" customWidth="1"/>
    <col min="6409" max="6409" width="10.5" customWidth="1"/>
    <col min="6410" max="6410" width="12" customWidth="1"/>
    <col min="6411" max="6411" width="8.5" customWidth="1"/>
    <col min="6412" max="6412" width="10.5" bestFit="1" customWidth="1"/>
    <col min="6657" max="6659" width="2.75" customWidth="1"/>
    <col min="6660" max="6660" width="32.75" customWidth="1"/>
    <col min="6661" max="6663" width="15" customWidth="1"/>
    <col min="6664" max="6664" width="13" customWidth="1"/>
    <col min="6665" max="6665" width="10.5" customWidth="1"/>
    <col min="6666" max="6666" width="12" customWidth="1"/>
    <col min="6667" max="6667" width="8.5" customWidth="1"/>
    <col min="6668" max="6668" width="10.5" bestFit="1" customWidth="1"/>
    <col min="6913" max="6915" width="2.75" customWidth="1"/>
    <col min="6916" max="6916" width="32.75" customWidth="1"/>
    <col min="6917" max="6919" width="15" customWidth="1"/>
    <col min="6920" max="6920" width="13" customWidth="1"/>
    <col min="6921" max="6921" width="10.5" customWidth="1"/>
    <col min="6922" max="6922" width="12" customWidth="1"/>
    <col min="6923" max="6923" width="8.5" customWidth="1"/>
    <col min="6924" max="6924" width="10.5" bestFit="1" customWidth="1"/>
    <col min="7169" max="7171" width="2.75" customWidth="1"/>
    <col min="7172" max="7172" width="32.75" customWidth="1"/>
    <col min="7173" max="7175" width="15" customWidth="1"/>
    <col min="7176" max="7176" width="13" customWidth="1"/>
    <col min="7177" max="7177" width="10.5" customWidth="1"/>
    <col min="7178" max="7178" width="12" customWidth="1"/>
    <col min="7179" max="7179" width="8.5" customWidth="1"/>
    <col min="7180" max="7180" width="10.5" bestFit="1" customWidth="1"/>
    <col min="7425" max="7427" width="2.75" customWidth="1"/>
    <col min="7428" max="7428" width="32.75" customWidth="1"/>
    <col min="7429" max="7431" width="15" customWidth="1"/>
    <col min="7432" max="7432" width="13" customWidth="1"/>
    <col min="7433" max="7433" width="10.5" customWidth="1"/>
    <col min="7434" max="7434" width="12" customWidth="1"/>
    <col min="7435" max="7435" width="8.5" customWidth="1"/>
    <col min="7436" max="7436" width="10.5" bestFit="1" customWidth="1"/>
    <col min="7681" max="7683" width="2.75" customWidth="1"/>
    <col min="7684" max="7684" width="32.75" customWidth="1"/>
    <col min="7685" max="7687" width="15" customWidth="1"/>
    <col min="7688" max="7688" width="13" customWidth="1"/>
    <col min="7689" max="7689" width="10.5" customWidth="1"/>
    <col min="7690" max="7690" width="12" customWidth="1"/>
    <col min="7691" max="7691" width="8.5" customWidth="1"/>
    <col min="7692" max="7692" width="10.5" bestFit="1" customWidth="1"/>
    <col min="7937" max="7939" width="2.75" customWidth="1"/>
    <col min="7940" max="7940" width="32.75" customWidth="1"/>
    <col min="7941" max="7943" width="15" customWidth="1"/>
    <col min="7944" max="7944" width="13" customWidth="1"/>
    <col min="7945" max="7945" width="10.5" customWidth="1"/>
    <col min="7946" max="7946" width="12" customWidth="1"/>
    <col min="7947" max="7947" width="8.5" customWidth="1"/>
    <col min="7948" max="7948" width="10.5" bestFit="1" customWidth="1"/>
    <col min="8193" max="8195" width="2.75" customWidth="1"/>
    <col min="8196" max="8196" width="32.75" customWidth="1"/>
    <col min="8197" max="8199" width="15" customWidth="1"/>
    <col min="8200" max="8200" width="13" customWidth="1"/>
    <col min="8201" max="8201" width="10.5" customWidth="1"/>
    <col min="8202" max="8202" width="12" customWidth="1"/>
    <col min="8203" max="8203" width="8.5" customWidth="1"/>
    <col min="8204" max="8204" width="10.5" bestFit="1" customWidth="1"/>
    <col min="8449" max="8451" width="2.75" customWidth="1"/>
    <col min="8452" max="8452" width="32.75" customWidth="1"/>
    <col min="8453" max="8455" width="15" customWidth="1"/>
    <col min="8456" max="8456" width="13" customWidth="1"/>
    <col min="8457" max="8457" width="10.5" customWidth="1"/>
    <col min="8458" max="8458" width="12" customWidth="1"/>
    <col min="8459" max="8459" width="8.5" customWidth="1"/>
    <col min="8460" max="8460" width="10.5" bestFit="1" customWidth="1"/>
    <col min="8705" max="8707" width="2.75" customWidth="1"/>
    <col min="8708" max="8708" width="32.75" customWidth="1"/>
    <col min="8709" max="8711" width="15" customWidth="1"/>
    <col min="8712" max="8712" width="13" customWidth="1"/>
    <col min="8713" max="8713" width="10.5" customWidth="1"/>
    <col min="8714" max="8714" width="12" customWidth="1"/>
    <col min="8715" max="8715" width="8.5" customWidth="1"/>
    <col min="8716" max="8716" width="10.5" bestFit="1" customWidth="1"/>
    <col min="8961" max="8963" width="2.75" customWidth="1"/>
    <col min="8964" max="8964" width="32.75" customWidth="1"/>
    <col min="8965" max="8967" width="15" customWidth="1"/>
    <col min="8968" max="8968" width="13" customWidth="1"/>
    <col min="8969" max="8969" width="10.5" customWidth="1"/>
    <col min="8970" max="8970" width="12" customWidth="1"/>
    <col min="8971" max="8971" width="8.5" customWidth="1"/>
    <col min="8972" max="8972" width="10.5" bestFit="1" customWidth="1"/>
    <col min="9217" max="9219" width="2.75" customWidth="1"/>
    <col min="9220" max="9220" width="32.75" customWidth="1"/>
    <col min="9221" max="9223" width="15" customWidth="1"/>
    <col min="9224" max="9224" width="13" customWidth="1"/>
    <col min="9225" max="9225" width="10.5" customWidth="1"/>
    <col min="9226" max="9226" width="12" customWidth="1"/>
    <col min="9227" max="9227" width="8.5" customWidth="1"/>
    <col min="9228" max="9228" width="10.5" bestFit="1" customWidth="1"/>
    <col min="9473" max="9475" width="2.75" customWidth="1"/>
    <col min="9476" max="9476" width="32.75" customWidth="1"/>
    <col min="9477" max="9479" width="15" customWidth="1"/>
    <col min="9480" max="9480" width="13" customWidth="1"/>
    <col min="9481" max="9481" width="10.5" customWidth="1"/>
    <col min="9482" max="9482" width="12" customWidth="1"/>
    <col min="9483" max="9483" width="8.5" customWidth="1"/>
    <col min="9484" max="9484" width="10.5" bestFit="1" customWidth="1"/>
    <col min="9729" max="9731" width="2.75" customWidth="1"/>
    <col min="9732" max="9732" width="32.75" customWidth="1"/>
    <col min="9733" max="9735" width="15" customWidth="1"/>
    <col min="9736" max="9736" width="13" customWidth="1"/>
    <col min="9737" max="9737" width="10.5" customWidth="1"/>
    <col min="9738" max="9738" width="12" customWidth="1"/>
    <col min="9739" max="9739" width="8.5" customWidth="1"/>
    <col min="9740" max="9740" width="10.5" bestFit="1" customWidth="1"/>
    <col min="9985" max="9987" width="2.75" customWidth="1"/>
    <col min="9988" max="9988" width="32.75" customWidth="1"/>
    <col min="9989" max="9991" width="15" customWidth="1"/>
    <col min="9992" max="9992" width="13" customWidth="1"/>
    <col min="9993" max="9993" width="10.5" customWidth="1"/>
    <col min="9994" max="9994" width="12" customWidth="1"/>
    <col min="9995" max="9995" width="8.5" customWidth="1"/>
    <col min="9996" max="9996" width="10.5" bestFit="1" customWidth="1"/>
    <col min="10241" max="10243" width="2.75" customWidth="1"/>
    <col min="10244" max="10244" width="32.75" customWidth="1"/>
    <col min="10245" max="10247" width="15" customWidth="1"/>
    <col min="10248" max="10248" width="13" customWidth="1"/>
    <col min="10249" max="10249" width="10.5" customWidth="1"/>
    <col min="10250" max="10250" width="12" customWidth="1"/>
    <col min="10251" max="10251" width="8.5" customWidth="1"/>
    <col min="10252" max="10252" width="10.5" bestFit="1" customWidth="1"/>
    <col min="10497" max="10499" width="2.75" customWidth="1"/>
    <col min="10500" max="10500" width="32.75" customWidth="1"/>
    <col min="10501" max="10503" width="15" customWidth="1"/>
    <col min="10504" max="10504" width="13" customWidth="1"/>
    <col min="10505" max="10505" width="10.5" customWidth="1"/>
    <col min="10506" max="10506" width="12" customWidth="1"/>
    <col min="10507" max="10507" width="8.5" customWidth="1"/>
    <col min="10508" max="10508" width="10.5" bestFit="1" customWidth="1"/>
    <col min="10753" max="10755" width="2.75" customWidth="1"/>
    <col min="10756" max="10756" width="32.75" customWidth="1"/>
    <col min="10757" max="10759" width="15" customWidth="1"/>
    <col min="10760" max="10760" width="13" customWidth="1"/>
    <col min="10761" max="10761" width="10.5" customWidth="1"/>
    <col min="10762" max="10762" width="12" customWidth="1"/>
    <col min="10763" max="10763" width="8.5" customWidth="1"/>
    <col min="10764" max="10764" width="10.5" bestFit="1" customWidth="1"/>
    <col min="11009" max="11011" width="2.75" customWidth="1"/>
    <col min="11012" max="11012" width="32.75" customWidth="1"/>
    <col min="11013" max="11015" width="15" customWidth="1"/>
    <col min="11016" max="11016" width="13" customWidth="1"/>
    <col min="11017" max="11017" width="10.5" customWidth="1"/>
    <col min="11018" max="11018" width="12" customWidth="1"/>
    <col min="11019" max="11019" width="8.5" customWidth="1"/>
    <col min="11020" max="11020" width="10.5" bestFit="1" customWidth="1"/>
    <col min="11265" max="11267" width="2.75" customWidth="1"/>
    <col min="11268" max="11268" width="32.75" customWidth="1"/>
    <col min="11269" max="11271" width="15" customWidth="1"/>
    <col min="11272" max="11272" width="13" customWidth="1"/>
    <col min="11273" max="11273" width="10.5" customWidth="1"/>
    <col min="11274" max="11274" width="12" customWidth="1"/>
    <col min="11275" max="11275" width="8.5" customWidth="1"/>
    <col min="11276" max="11276" width="10.5" bestFit="1" customWidth="1"/>
    <col min="11521" max="11523" width="2.75" customWidth="1"/>
    <col min="11524" max="11524" width="32.75" customWidth="1"/>
    <col min="11525" max="11527" width="15" customWidth="1"/>
    <col min="11528" max="11528" width="13" customWidth="1"/>
    <col min="11529" max="11529" width="10.5" customWidth="1"/>
    <col min="11530" max="11530" width="12" customWidth="1"/>
    <col min="11531" max="11531" width="8.5" customWidth="1"/>
    <col min="11532" max="11532" width="10.5" bestFit="1" customWidth="1"/>
    <col min="11777" max="11779" width="2.75" customWidth="1"/>
    <col min="11780" max="11780" width="32.75" customWidth="1"/>
    <col min="11781" max="11783" width="15" customWidth="1"/>
    <col min="11784" max="11784" width="13" customWidth="1"/>
    <col min="11785" max="11785" width="10.5" customWidth="1"/>
    <col min="11786" max="11786" width="12" customWidth="1"/>
    <col min="11787" max="11787" width="8.5" customWidth="1"/>
    <col min="11788" max="11788" width="10.5" bestFit="1" customWidth="1"/>
    <col min="12033" max="12035" width="2.75" customWidth="1"/>
    <col min="12036" max="12036" width="32.75" customWidth="1"/>
    <col min="12037" max="12039" width="15" customWidth="1"/>
    <col min="12040" max="12040" width="13" customWidth="1"/>
    <col min="12041" max="12041" width="10.5" customWidth="1"/>
    <col min="12042" max="12042" width="12" customWidth="1"/>
    <col min="12043" max="12043" width="8.5" customWidth="1"/>
    <col min="12044" max="12044" width="10.5" bestFit="1" customWidth="1"/>
    <col min="12289" max="12291" width="2.75" customWidth="1"/>
    <col min="12292" max="12292" width="32.75" customWidth="1"/>
    <col min="12293" max="12295" width="15" customWidth="1"/>
    <col min="12296" max="12296" width="13" customWidth="1"/>
    <col min="12297" max="12297" width="10.5" customWidth="1"/>
    <col min="12298" max="12298" width="12" customWidth="1"/>
    <col min="12299" max="12299" width="8.5" customWidth="1"/>
    <col min="12300" max="12300" width="10.5" bestFit="1" customWidth="1"/>
    <col min="12545" max="12547" width="2.75" customWidth="1"/>
    <col min="12548" max="12548" width="32.75" customWidth="1"/>
    <col min="12549" max="12551" width="15" customWidth="1"/>
    <col min="12552" max="12552" width="13" customWidth="1"/>
    <col min="12553" max="12553" width="10.5" customWidth="1"/>
    <col min="12554" max="12554" width="12" customWidth="1"/>
    <col min="12555" max="12555" width="8.5" customWidth="1"/>
    <col min="12556" max="12556" width="10.5" bestFit="1" customWidth="1"/>
    <col min="12801" max="12803" width="2.75" customWidth="1"/>
    <col min="12804" max="12804" width="32.75" customWidth="1"/>
    <col min="12805" max="12807" width="15" customWidth="1"/>
    <col min="12808" max="12808" width="13" customWidth="1"/>
    <col min="12809" max="12809" width="10.5" customWidth="1"/>
    <col min="12810" max="12810" width="12" customWidth="1"/>
    <col min="12811" max="12811" width="8.5" customWidth="1"/>
    <col min="12812" max="12812" width="10.5" bestFit="1" customWidth="1"/>
    <col min="13057" max="13059" width="2.75" customWidth="1"/>
    <col min="13060" max="13060" width="32.75" customWidth="1"/>
    <col min="13061" max="13063" width="15" customWidth="1"/>
    <col min="13064" max="13064" width="13" customWidth="1"/>
    <col min="13065" max="13065" width="10.5" customWidth="1"/>
    <col min="13066" max="13066" width="12" customWidth="1"/>
    <col min="13067" max="13067" width="8.5" customWidth="1"/>
    <col min="13068" max="13068" width="10.5" bestFit="1" customWidth="1"/>
    <col min="13313" max="13315" width="2.75" customWidth="1"/>
    <col min="13316" max="13316" width="32.75" customWidth="1"/>
    <col min="13317" max="13319" width="15" customWidth="1"/>
    <col min="13320" max="13320" width="13" customWidth="1"/>
    <col min="13321" max="13321" width="10.5" customWidth="1"/>
    <col min="13322" max="13322" width="12" customWidth="1"/>
    <col min="13323" max="13323" width="8.5" customWidth="1"/>
    <col min="13324" max="13324" width="10.5" bestFit="1" customWidth="1"/>
    <col min="13569" max="13571" width="2.75" customWidth="1"/>
    <col min="13572" max="13572" width="32.75" customWidth="1"/>
    <col min="13573" max="13575" width="15" customWidth="1"/>
    <col min="13576" max="13576" width="13" customWidth="1"/>
    <col min="13577" max="13577" width="10.5" customWidth="1"/>
    <col min="13578" max="13578" width="12" customWidth="1"/>
    <col min="13579" max="13579" width="8.5" customWidth="1"/>
    <col min="13580" max="13580" width="10.5" bestFit="1" customWidth="1"/>
    <col min="13825" max="13827" width="2.75" customWidth="1"/>
    <col min="13828" max="13828" width="32.75" customWidth="1"/>
    <col min="13829" max="13831" width="15" customWidth="1"/>
    <col min="13832" max="13832" width="13" customWidth="1"/>
    <col min="13833" max="13833" width="10.5" customWidth="1"/>
    <col min="13834" max="13834" width="12" customWidth="1"/>
    <col min="13835" max="13835" width="8.5" customWidth="1"/>
    <col min="13836" max="13836" width="10.5" bestFit="1" customWidth="1"/>
    <col min="14081" max="14083" width="2.75" customWidth="1"/>
    <col min="14084" max="14084" width="32.75" customWidth="1"/>
    <col min="14085" max="14087" width="15" customWidth="1"/>
    <col min="14088" max="14088" width="13" customWidth="1"/>
    <col min="14089" max="14089" width="10.5" customWidth="1"/>
    <col min="14090" max="14090" width="12" customWidth="1"/>
    <col min="14091" max="14091" width="8.5" customWidth="1"/>
    <col min="14092" max="14092" width="10.5" bestFit="1" customWidth="1"/>
    <col min="14337" max="14339" width="2.75" customWidth="1"/>
    <col min="14340" max="14340" width="32.75" customWidth="1"/>
    <col min="14341" max="14343" width="15" customWidth="1"/>
    <col min="14344" max="14344" width="13" customWidth="1"/>
    <col min="14345" max="14345" width="10.5" customWidth="1"/>
    <col min="14346" max="14346" width="12" customWidth="1"/>
    <col min="14347" max="14347" width="8.5" customWidth="1"/>
    <col min="14348" max="14348" width="10.5" bestFit="1" customWidth="1"/>
    <col min="14593" max="14595" width="2.75" customWidth="1"/>
    <col min="14596" max="14596" width="32.75" customWidth="1"/>
    <col min="14597" max="14599" width="15" customWidth="1"/>
    <col min="14600" max="14600" width="13" customWidth="1"/>
    <col min="14601" max="14601" width="10.5" customWidth="1"/>
    <col min="14602" max="14602" width="12" customWidth="1"/>
    <col min="14603" max="14603" width="8.5" customWidth="1"/>
    <col min="14604" max="14604" width="10.5" bestFit="1" customWidth="1"/>
    <col min="14849" max="14851" width="2.75" customWidth="1"/>
    <col min="14852" max="14852" width="32.75" customWidth="1"/>
    <col min="14853" max="14855" width="15" customWidth="1"/>
    <col min="14856" max="14856" width="13" customWidth="1"/>
    <col min="14857" max="14857" width="10.5" customWidth="1"/>
    <col min="14858" max="14858" width="12" customWidth="1"/>
    <col min="14859" max="14859" width="8.5" customWidth="1"/>
    <col min="14860" max="14860" width="10.5" bestFit="1" customWidth="1"/>
    <col min="15105" max="15107" width="2.75" customWidth="1"/>
    <col min="15108" max="15108" width="32.75" customWidth="1"/>
    <col min="15109" max="15111" width="15" customWidth="1"/>
    <col min="15112" max="15112" width="13" customWidth="1"/>
    <col min="15113" max="15113" width="10.5" customWidth="1"/>
    <col min="15114" max="15114" width="12" customWidth="1"/>
    <col min="15115" max="15115" width="8.5" customWidth="1"/>
    <col min="15116" max="15116" width="10.5" bestFit="1" customWidth="1"/>
    <col min="15361" max="15363" width="2.75" customWidth="1"/>
    <col min="15364" max="15364" width="32.75" customWidth="1"/>
    <col min="15365" max="15367" width="15" customWidth="1"/>
    <col min="15368" max="15368" width="13" customWidth="1"/>
    <col min="15369" max="15369" width="10.5" customWidth="1"/>
    <col min="15370" max="15370" width="12" customWidth="1"/>
    <col min="15371" max="15371" width="8.5" customWidth="1"/>
    <col min="15372" max="15372" width="10.5" bestFit="1" customWidth="1"/>
    <col min="15617" max="15619" width="2.75" customWidth="1"/>
    <col min="15620" max="15620" width="32.75" customWidth="1"/>
    <col min="15621" max="15623" width="15" customWidth="1"/>
    <col min="15624" max="15624" width="13" customWidth="1"/>
    <col min="15625" max="15625" width="10.5" customWidth="1"/>
    <col min="15626" max="15626" width="12" customWidth="1"/>
    <col min="15627" max="15627" width="8.5" customWidth="1"/>
    <col min="15628" max="15628" width="10.5" bestFit="1" customWidth="1"/>
    <col min="15873" max="15875" width="2.75" customWidth="1"/>
    <col min="15876" max="15876" width="32.75" customWidth="1"/>
    <col min="15877" max="15879" width="15" customWidth="1"/>
    <col min="15880" max="15880" width="13" customWidth="1"/>
    <col min="15881" max="15881" width="10.5" customWidth="1"/>
    <col min="15882" max="15882" width="12" customWidth="1"/>
    <col min="15883" max="15883" width="8.5" customWidth="1"/>
    <col min="15884" max="15884" width="10.5" bestFit="1" customWidth="1"/>
    <col min="16129" max="16131" width="2.75" customWidth="1"/>
    <col min="16132" max="16132" width="32.75" customWidth="1"/>
    <col min="16133" max="16135" width="15" customWidth="1"/>
    <col min="16136" max="16136" width="13" customWidth="1"/>
    <col min="16137" max="16137" width="10.5" customWidth="1"/>
    <col min="16138" max="16138" width="12" customWidth="1"/>
    <col min="16139" max="16139" width="8.5" customWidth="1"/>
    <col min="16140" max="16140" width="10.5" bestFit="1" customWidth="1"/>
  </cols>
  <sheetData>
    <row r="1" spans="1:12" x14ac:dyDescent="0.15">
      <c r="A1" s="1" t="s">
        <v>0</v>
      </c>
      <c r="B1" s="1"/>
      <c r="C1" s="1"/>
      <c r="D1" s="1"/>
    </row>
    <row r="2" spans="1:12" ht="31.5" customHeight="1" x14ac:dyDescent="0.25">
      <c r="A2" s="2"/>
      <c r="B2" s="2"/>
      <c r="C2" s="2"/>
      <c r="D2" s="2"/>
      <c r="E2" s="27" t="s">
        <v>37</v>
      </c>
      <c r="F2" s="27"/>
      <c r="G2" s="27"/>
      <c r="H2" s="2"/>
      <c r="I2" s="2"/>
      <c r="J2" s="2"/>
    </row>
    <row r="3" spans="1:12" ht="14.25" x14ac:dyDescent="0.15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</row>
    <row r="4" spans="1:12" ht="15" thickBot="1" x14ac:dyDescent="0.2">
      <c r="A4" s="4" t="s">
        <v>2</v>
      </c>
      <c r="B4" s="2"/>
      <c r="C4" s="2"/>
      <c r="D4" s="2"/>
      <c r="E4" s="2"/>
      <c r="F4" s="2"/>
      <c r="G4" s="2"/>
      <c r="H4" s="2"/>
      <c r="I4" s="2"/>
      <c r="J4" s="5" t="s">
        <v>3</v>
      </c>
    </row>
    <row r="5" spans="1:12" ht="14.25" x14ac:dyDescent="0.15">
      <c r="A5" s="6" t="s">
        <v>4</v>
      </c>
      <c r="B5" s="7" t="s">
        <v>5</v>
      </c>
      <c r="C5" s="7" t="s">
        <v>5</v>
      </c>
      <c r="D5" s="7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</row>
    <row r="6" spans="1:12" x14ac:dyDescent="0.15">
      <c r="A6" s="9" t="s">
        <v>12</v>
      </c>
      <c r="B6" s="10" t="s">
        <v>5</v>
      </c>
      <c r="C6" s="10" t="s">
        <v>5</v>
      </c>
      <c r="D6" s="11" t="s">
        <v>13</v>
      </c>
      <c r="E6" s="10" t="s">
        <v>5</v>
      </c>
      <c r="F6" s="10" t="s">
        <v>5</v>
      </c>
      <c r="G6" s="10" t="s">
        <v>5</v>
      </c>
      <c r="H6" s="10" t="s">
        <v>5</v>
      </c>
      <c r="I6" s="10" t="s">
        <v>5</v>
      </c>
      <c r="J6" s="10" t="s">
        <v>5</v>
      </c>
    </row>
    <row r="7" spans="1:12" x14ac:dyDescent="0.15">
      <c r="A7" s="9" t="s">
        <v>5</v>
      </c>
      <c r="B7" s="10" t="s">
        <v>5</v>
      </c>
      <c r="C7" s="10" t="s">
        <v>5</v>
      </c>
      <c r="D7" s="11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</row>
    <row r="8" spans="1:12" x14ac:dyDescent="0.15">
      <c r="A8" s="9" t="s">
        <v>5</v>
      </c>
      <c r="B8" s="10" t="s">
        <v>5</v>
      </c>
      <c r="C8" s="10" t="s">
        <v>5</v>
      </c>
      <c r="D8" s="11" t="s">
        <v>5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</row>
    <row r="9" spans="1:12" ht="14.25" x14ac:dyDescent="0.15">
      <c r="A9" s="12" t="s">
        <v>14</v>
      </c>
      <c r="B9" s="13"/>
      <c r="C9" s="13"/>
      <c r="D9" s="11"/>
      <c r="E9" s="14" t="s">
        <v>15</v>
      </c>
      <c r="F9" s="14" t="s">
        <v>16</v>
      </c>
      <c r="G9" s="14" t="s">
        <v>17</v>
      </c>
      <c r="H9" s="14" t="s">
        <v>18</v>
      </c>
      <c r="I9" s="14" t="s">
        <v>19</v>
      </c>
      <c r="J9" s="14" t="s">
        <v>20</v>
      </c>
    </row>
    <row r="10" spans="1:12" ht="14.25" x14ac:dyDescent="0.15">
      <c r="A10" s="12" t="s">
        <v>21</v>
      </c>
      <c r="B10" s="13"/>
      <c r="C10" s="13"/>
      <c r="D10" s="11"/>
      <c r="E10" s="15">
        <f>SUM(E11:E19)</f>
        <v>1509.9500000000003</v>
      </c>
      <c r="F10" s="15">
        <f>SUM(F11:F19)</f>
        <v>1309.94</v>
      </c>
      <c r="G10" s="15">
        <f>SUM(G11:G19)</f>
        <v>200.00999999999996</v>
      </c>
      <c r="H10" s="16" t="s">
        <v>5</v>
      </c>
      <c r="I10" s="16" t="s">
        <v>5</v>
      </c>
      <c r="J10" s="16" t="s">
        <v>5</v>
      </c>
      <c r="L10" s="17"/>
    </row>
    <row r="11" spans="1:12" ht="14.25" x14ac:dyDescent="0.15">
      <c r="A11" s="18" t="s">
        <v>22</v>
      </c>
      <c r="B11" s="19" t="s">
        <v>5</v>
      </c>
      <c r="C11" s="19" t="s">
        <v>5</v>
      </c>
      <c r="D11" s="20" t="s">
        <v>23</v>
      </c>
      <c r="E11" s="21">
        <v>1084.0999999999999</v>
      </c>
      <c r="F11" s="21">
        <f>329.81+754.29</f>
        <v>1084.0999999999999</v>
      </c>
      <c r="G11" s="22" t="s">
        <v>5</v>
      </c>
      <c r="H11" s="22" t="s">
        <v>5</v>
      </c>
      <c r="I11" s="22" t="s">
        <v>5</v>
      </c>
      <c r="J11" s="22" t="s">
        <v>5</v>
      </c>
    </row>
    <row r="12" spans="1:12" ht="14.25" x14ac:dyDescent="0.15">
      <c r="A12" s="18" t="s">
        <v>24</v>
      </c>
      <c r="B12" s="19" t="s">
        <v>5</v>
      </c>
      <c r="C12" s="19" t="s">
        <v>5</v>
      </c>
      <c r="D12" s="20" t="s">
        <v>25</v>
      </c>
      <c r="E12" s="21">
        <v>187.34</v>
      </c>
      <c r="F12" s="22" t="s">
        <v>5</v>
      </c>
      <c r="G12" s="21">
        <f>15.2+172.14</f>
        <v>187.33999999999997</v>
      </c>
      <c r="H12" s="22" t="s">
        <v>5</v>
      </c>
      <c r="I12" s="22" t="s">
        <v>5</v>
      </c>
      <c r="J12" s="22" t="s">
        <v>5</v>
      </c>
    </row>
    <row r="13" spans="1:12" ht="14.25" x14ac:dyDescent="0.15">
      <c r="A13" s="23">
        <v>2060499</v>
      </c>
      <c r="B13" s="24"/>
      <c r="C13" s="25"/>
      <c r="D13" s="20" t="s">
        <v>26</v>
      </c>
      <c r="E13" s="21">
        <v>5.63</v>
      </c>
      <c r="F13" s="22"/>
      <c r="G13" s="21">
        <v>5.63</v>
      </c>
      <c r="H13" s="22"/>
      <c r="I13" s="22"/>
      <c r="J13" s="22"/>
    </row>
    <row r="14" spans="1:12" ht="14.25" x14ac:dyDescent="0.15">
      <c r="A14" s="23">
        <v>2060899</v>
      </c>
      <c r="B14" s="24"/>
      <c r="C14" s="25"/>
      <c r="D14" s="20" t="s">
        <v>27</v>
      </c>
      <c r="E14" s="21">
        <v>4.9000000000000004</v>
      </c>
      <c r="F14" s="22"/>
      <c r="G14" s="21">
        <v>4.9000000000000004</v>
      </c>
      <c r="H14" s="22"/>
      <c r="I14" s="22"/>
      <c r="J14" s="22"/>
    </row>
    <row r="15" spans="1:12" ht="14.25" x14ac:dyDescent="0.15">
      <c r="A15" s="23">
        <v>2050803</v>
      </c>
      <c r="B15" s="24"/>
      <c r="C15" s="25"/>
      <c r="D15" s="20" t="s">
        <v>28</v>
      </c>
      <c r="E15" s="21">
        <v>0.91</v>
      </c>
      <c r="F15" s="22">
        <v>0.91</v>
      </c>
      <c r="G15" s="21"/>
      <c r="H15" s="22"/>
      <c r="I15" s="22"/>
      <c r="J15" s="22"/>
    </row>
    <row r="16" spans="1:12" ht="14.25" x14ac:dyDescent="0.15">
      <c r="A16" s="23">
        <v>2080502</v>
      </c>
      <c r="B16" s="24"/>
      <c r="C16" s="25"/>
      <c r="D16" s="20" t="s">
        <v>29</v>
      </c>
      <c r="E16" s="21">
        <v>68.59</v>
      </c>
      <c r="F16" s="22">
        <v>68.59</v>
      </c>
      <c r="G16" s="21"/>
      <c r="H16" s="22"/>
      <c r="I16" s="22"/>
      <c r="J16" s="22"/>
    </row>
    <row r="17" spans="1:10" ht="14.25" x14ac:dyDescent="0.15">
      <c r="A17" s="18" t="s">
        <v>30</v>
      </c>
      <c r="B17" s="19" t="s">
        <v>5</v>
      </c>
      <c r="C17" s="19" t="s">
        <v>5</v>
      </c>
      <c r="D17" s="20" t="s">
        <v>31</v>
      </c>
      <c r="E17" s="21">
        <v>2.14</v>
      </c>
      <c r="F17" s="22" t="s">
        <v>5</v>
      </c>
      <c r="G17" s="21">
        <v>2.14</v>
      </c>
      <c r="H17" s="22" t="s">
        <v>5</v>
      </c>
      <c r="I17" s="22" t="s">
        <v>5</v>
      </c>
      <c r="J17" s="22" t="s">
        <v>5</v>
      </c>
    </row>
    <row r="18" spans="1:10" ht="14.25" x14ac:dyDescent="0.15">
      <c r="A18" s="18" t="s">
        <v>32</v>
      </c>
      <c r="B18" s="19" t="s">
        <v>5</v>
      </c>
      <c r="C18" s="19" t="s">
        <v>5</v>
      </c>
      <c r="D18" s="20" t="s">
        <v>33</v>
      </c>
      <c r="E18" s="21">
        <v>94.14</v>
      </c>
      <c r="F18" s="21">
        <f>19.89+74.25</f>
        <v>94.14</v>
      </c>
      <c r="G18" s="22" t="s">
        <v>5</v>
      </c>
      <c r="H18" s="22" t="s">
        <v>5</v>
      </c>
      <c r="I18" s="22" t="s">
        <v>5</v>
      </c>
      <c r="J18" s="22" t="s">
        <v>5</v>
      </c>
    </row>
    <row r="19" spans="1:10" ht="14.25" x14ac:dyDescent="0.15">
      <c r="A19" s="18" t="s">
        <v>34</v>
      </c>
      <c r="B19" s="19" t="s">
        <v>5</v>
      </c>
      <c r="C19" s="19" t="s">
        <v>5</v>
      </c>
      <c r="D19" s="20" t="s">
        <v>35</v>
      </c>
      <c r="E19" s="21">
        <v>62.2</v>
      </c>
      <c r="F19" s="21">
        <f>7+55.2</f>
        <v>62.2</v>
      </c>
      <c r="G19" s="22" t="s">
        <v>5</v>
      </c>
      <c r="H19" s="22" t="s">
        <v>5</v>
      </c>
      <c r="I19" s="22" t="s">
        <v>5</v>
      </c>
      <c r="J19" s="22" t="s">
        <v>5</v>
      </c>
    </row>
    <row r="21" spans="1:10" x14ac:dyDescent="0.15">
      <c r="F21" s="26" t="s">
        <v>36</v>
      </c>
    </row>
  </sheetData>
  <mergeCells count="22">
    <mergeCell ref="A17:C17"/>
    <mergeCell ref="A18:C18"/>
    <mergeCell ref="A19:C19"/>
    <mergeCell ref="E2:G2"/>
    <mergeCell ref="A11:C11"/>
    <mergeCell ref="A12:C12"/>
    <mergeCell ref="A13:C13"/>
    <mergeCell ref="A14:C14"/>
    <mergeCell ref="A15:C15"/>
    <mergeCell ref="A16:C16"/>
    <mergeCell ref="I5:I8"/>
    <mergeCell ref="J5:J8"/>
    <mergeCell ref="A6:C8"/>
    <mergeCell ref="D6:D8"/>
    <mergeCell ref="A9:D9"/>
    <mergeCell ref="A10:D10"/>
    <mergeCell ref="A1:D1"/>
    <mergeCell ref="A5:D5"/>
    <mergeCell ref="E5:E8"/>
    <mergeCell ref="F5:F8"/>
    <mergeCell ref="G5:G8"/>
    <mergeCell ref="H5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2016-08-23T06:20:43Z</dcterms:modified>
</cp:coreProperties>
</file>